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  <sheet name="Tabla_214679" sheetId="4" r:id="rId4"/>
    <sheet name="Tabla_214680" sheetId="5" r:id="rId5"/>
    <sheet name="Tabla_214681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</definedNames>
  <calcPr calcId="145621"/>
</workbook>
</file>

<file path=xl/calcChain.xml><?xml version="1.0" encoding="utf-8"?>
<calcChain xmlns="http://schemas.openxmlformats.org/spreadsheetml/2006/main">
  <c r="AC25" i="1" l="1"/>
  <c r="AD25" i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X9" i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AC9" i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D9" i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</calcChain>
</file>

<file path=xl/sharedStrings.xml><?xml version="1.0" encoding="utf-8"?>
<sst xmlns="http://schemas.openxmlformats.org/spreadsheetml/2006/main" count="468" uniqueCount="198">
  <si>
    <t>34934</t>
  </si>
  <si>
    <t>TÍTULO</t>
  </si>
  <si>
    <t>NOMBRE CORTO</t>
  </si>
  <si>
    <t>DESCRIPCIÓN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</si>
  <si>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</si>
  <si>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</si>
  <si>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</si>
  <si>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</si>
  <si>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</si>
  <si>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</si>
  <si>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</si>
  <si>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</si>
  <si>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</si>
  <si>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</si>
  <si>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</si>
  <si>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</si>
  <si>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</si>
  <si>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</si>
  <si>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</si>
  <si>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</si>
  <si>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</si>
  <si>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</si>
  <si>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</si>
  <si>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</si>
  <si>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</si>
  <si>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</si>
  <si>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</si>
  <si>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</si>
  <si>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</si>
  <si>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</si>
  <si>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</si>
  <si>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</si>
  <si>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</si>
  <si>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</si>
  <si>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</si>
  <si>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</si>
  <si>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</si>
  <si>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</si>
  <si>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</si>
  <si>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</si>
  <si>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</si>
  <si>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</si>
  <si>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</si>
  <si>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</si>
  <si>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</si>
  <si>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</si>
  <si>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</si>
  <si>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</si>
  <si>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</si>
  <si>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</si>
  <si>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</si>
  <si>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</si>
  <si>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</si>
  <si>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 xml:space="preserve"> Ejercicio</t>
  </si>
  <si>
    <t xml:space="preserve"> Periodo Que Se Informa</t>
  </si>
  <si>
    <t xml:space="preserve"> Tipo de Integrante Del Sujeto Obligado (funcionari</t>
  </si>
  <si>
    <t xml:space="preserve"> Clave O Nivel Del Puesto</t>
  </si>
  <si>
    <t xml:space="preserve"> Denominación Del Puesto</t>
  </si>
  <si>
    <t xml:space="preserve"> Denominación Del Cargo</t>
  </si>
  <si>
    <t xml:space="preserve"> Área de Adscripción O Unidad Administrativa</t>
  </si>
  <si>
    <t xml:space="preserve"> Nombre (s) Del (la) Servidor(a) Público(a)</t>
  </si>
  <si>
    <t xml:space="preserve"> Primer Apellido Del (a) Servidor(a) Público(a)</t>
  </si>
  <si>
    <t xml:space="preserve"> Segundo Apellido Del (a) Servidor(a) Público(a)</t>
  </si>
  <si>
    <t xml:space="preserve"> Denominación Del Encargo O Comisión</t>
  </si>
  <si>
    <t xml:space="preserve"> Tipo de Viaje</t>
  </si>
  <si>
    <t xml:space="preserve"> Número de Personas Acompañantes.</t>
  </si>
  <si>
    <t xml:space="preserve"> Importe Ejercido por El Total de Acompañantes</t>
  </si>
  <si>
    <t xml:space="preserve"> País Origen</t>
  </si>
  <si>
    <t xml:space="preserve"> Estado Origen</t>
  </si>
  <si>
    <t xml:space="preserve"> Ciudad Origen</t>
  </si>
  <si>
    <t xml:space="preserve"> País Destino</t>
  </si>
  <si>
    <t xml:space="preserve"> Estado Destino</t>
  </si>
  <si>
    <t xml:space="preserve"> Ciudad Destino</t>
  </si>
  <si>
    <t xml:space="preserve"> Motivo Del Encargo O Comisión</t>
  </si>
  <si>
    <t xml:space="preserve"> Salida Del Encargo O Comisión</t>
  </si>
  <si>
    <t xml:space="preserve"> Regreso Del Encargo O Comisión</t>
  </si>
  <si>
    <t xml:space="preserve"> Imp. Ejercido por Partida Y Concepto de Viáticos 
Tabla_214679</t>
  </si>
  <si>
    <t xml:space="preserve"> Importe Total Ejercido Erogado</t>
  </si>
  <si>
    <t xml:space="preserve"> Importe Total de Gastos No Erogados</t>
  </si>
  <si>
    <t xml:space="preserve"> Fecha de Entrega Del Informe de La Comisión</t>
  </si>
  <si>
    <t xml:space="preserve"> Hipervínculo Al Informe de La Comisión O Encargo</t>
  </si>
  <si>
    <t xml:space="preserve"> Hipervínculo a Las Facturas O Comprobantes. 
Tabla_214680</t>
  </si>
  <si>
    <t xml:space="preserve"> Hipervínculo a Normatividad Reguladora de Gastos 
Tabla_214681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</si>
  <si>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</si>
  <si>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</si>
  <si>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</si>
  <si>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</si>
  <si>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</si>
  <si>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</si>
  <si>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</si>
  <si>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</si>
  <si>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</si>
  <si>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</si>
  <si>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</si>
  <si>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</si>
  <si>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</si>
  <si>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</si>
  <si>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</si>
  <si>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</si>
  <si>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</si>
  <si>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23859</t>
  </si>
  <si>
    <t>23860</t>
  </si>
  <si>
    <t>23861</t>
  </si>
  <si>
    <t xml:space="preserve"> Id</t>
  </si>
  <si>
    <t xml:space="preserve"> Clave de La Partida de Cada Uno de Los Conceptos</t>
  </si>
  <si>
    <t xml:space="preserve"> Denominación de La Partida por Concepto</t>
  </si>
  <si>
    <t xml:space="preserve"> Importe Ejercido Erogado por Concepto de Viáticos</t>
  </si>
  <si>
    <t>23862</t>
  </si>
  <si>
    <t xml:space="preserve"> Hipervínculo a Las Facturas O Comprobantes</t>
  </si>
  <si>
    <t>23863</t>
  </si>
  <si>
    <t xml:space="preserve"> Hipervínculo a Normatividad Reguladora de Gastos</t>
  </si>
  <si>
    <t>Oct- Dic</t>
  </si>
  <si>
    <t>México</t>
  </si>
  <si>
    <t>Yucatán</t>
  </si>
  <si>
    <t>Mérida</t>
  </si>
  <si>
    <t>Campeche</t>
  </si>
  <si>
    <t>Tabasco</t>
  </si>
  <si>
    <t>Villahermosa</t>
  </si>
  <si>
    <t>Imparticion de Curso en el Organo Superior de Tabasco</t>
  </si>
  <si>
    <t>Departamento de Control Presupuestal, Contabilidad y Gasto</t>
  </si>
  <si>
    <t>5137-3751</t>
  </si>
  <si>
    <t>VIATICOS EN EL PAIS</t>
  </si>
  <si>
    <t xml:space="preserve">Moises Alberto </t>
  </si>
  <si>
    <t>Cambranis</t>
  </si>
  <si>
    <t>Pacheco</t>
  </si>
  <si>
    <t>Maria del Carmen</t>
  </si>
  <si>
    <t>Paz</t>
  </si>
  <si>
    <t>Bojorquez</t>
  </si>
  <si>
    <t>II Reunion del Grupo de Trabajo de Control Interno de la SNF</t>
  </si>
  <si>
    <t>Conferencia de Auditoria Forense en la Cd. de Campeche</t>
  </si>
  <si>
    <t xml:space="preserve">Ricardo </t>
  </si>
  <si>
    <t xml:space="preserve">Cruz </t>
  </si>
  <si>
    <t>Castillo</t>
  </si>
  <si>
    <t>Rey Alfredo</t>
  </si>
  <si>
    <t>Hernandez</t>
  </si>
  <si>
    <t>Martinez</t>
  </si>
  <si>
    <t>10* Seminario Nacional para la Prevencion y Disuacion del Fraude</t>
  </si>
  <si>
    <t>Jairo Jafet</t>
  </si>
  <si>
    <t>Gonzalez</t>
  </si>
  <si>
    <t>Caamal</t>
  </si>
  <si>
    <t>I Encuentro Nacional de TIC sobre Fiscalizacion Superior.</t>
  </si>
  <si>
    <t>I Encuentro Nacional de TIC sobre Fiscalizacion Superior</t>
  </si>
  <si>
    <t>Reunion de Buenas Practicas de Auditoria de Desempeño Region 4</t>
  </si>
  <si>
    <t>Wilberth Nivardo</t>
  </si>
  <si>
    <t>Pech</t>
  </si>
  <si>
    <t>Cocom</t>
  </si>
  <si>
    <t xml:space="preserve">Katya Vanessa </t>
  </si>
  <si>
    <t xml:space="preserve">Herrera </t>
  </si>
  <si>
    <t>Salazar</t>
  </si>
  <si>
    <t>Victor Hugo</t>
  </si>
  <si>
    <t>Villamonte</t>
  </si>
  <si>
    <t>Cruz</t>
  </si>
  <si>
    <t>Curso de Certificacion</t>
  </si>
  <si>
    <t>Tuxtla Gutierrez</t>
  </si>
  <si>
    <t>Chiapas</t>
  </si>
  <si>
    <t>María Jóse</t>
  </si>
  <si>
    <t xml:space="preserve">Calderon </t>
  </si>
  <si>
    <t>Castillp</t>
  </si>
  <si>
    <t>Perla Maribel</t>
  </si>
  <si>
    <t xml:space="preserve">Diaz </t>
  </si>
  <si>
    <t>Escalante</t>
  </si>
  <si>
    <t>Henry Miguel Angel</t>
  </si>
  <si>
    <t xml:space="preserve">Nah </t>
  </si>
  <si>
    <t>Estrella</t>
  </si>
  <si>
    <t xml:space="preserve">Jorge Antonio </t>
  </si>
  <si>
    <t xml:space="preserve">Uc </t>
  </si>
  <si>
    <t>Camas</t>
  </si>
  <si>
    <t>Manuel Alejandro</t>
  </si>
  <si>
    <t>Lopez</t>
  </si>
  <si>
    <t>Mapen</t>
  </si>
  <si>
    <t>Carlos Adolfo</t>
  </si>
  <si>
    <t>Ortiz</t>
  </si>
  <si>
    <t>Pinto</t>
  </si>
  <si>
    <t>Dirección de Auditoria al Desempeño y Especiales</t>
  </si>
  <si>
    <t>Auditoria Especial de Desempeño</t>
  </si>
  <si>
    <t>Auxiliar Administrativo A</t>
  </si>
  <si>
    <t>Jefe de Departamento</t>
  </si>
  <si>
    <t>Director de Auditoría</t>
  </si>
  <si>
    <t>Auditor Junior B</t>
  </si>
  <si>
    <t>Jefe de Oficina</t>
  </si>
  <si>
    <t>Coordinador Auditoría</t>
  </si>
  <si>
    <t>Auditor</t>
  </si>
  <si>
    <t>Residente</t>
  </si>
  <si>
    <t>Cachon</t>
  </si>
  <si>
    <t>Garma</t>
  </si>
  <si>
    <t>Maria Isabel</t>
  </si>
  <si>
    <t>Auditor A</t>
  </si>
  <si>
    <t>Jefatura</t>
  </si>
  <si>
    <t>Auditoría Especial de Desempeño y Desarrollo Institucional</t>
  </si>
  <si>
    <t>Curso de Capacitacion</t>
  </si>
  <si>
    <t>Auxiliar Administrativo B</t>
  </si>
  <si>
    <t>Dirección de Auditoría a Municipios</t>
  </si>
  <si>
    <t>Auditor Especial de Desempeño y Desarrollo Institucional</t>
  </si>
  <si>
    <t>Secretaria Tecnica</t>
  </si>
  <si>
    <t>Dirección de Auditoría al Desempeño y Especiales</t>
  </si>
  <si>
    <t>Dirección de Auditoria Financieras a Entidades</t>
  </si>
  <si>
    <t>Director</t>
  </si>
  <si>
    <t>Director de Evaluación Y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</si>
</sst>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5" fillId="0" borderId="0" xfId="0" applyFont="1" applyProtection="1"/>
    <xf numFmtId="2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0" xfId="0" applyFill="1"/>
    <xf numFmtId="2" fontId="0" fillId="0" borderId="0" xfId="0" applyNumberFormat="1" applyFill="1"/>
    <xf numFmtId="0" fontId="7" fillId="0" borderId="0" xfId="6" applyProtection="1"/>
    <xf numFmtId="0" fontId="7" fillId="0" borderId="0" xfId="6" applyAlignment="1" applyProtection="1">
      <alignment horizontal="right"/>
    </xf>
    <xf numFmtId="0" fontId="5" fillId="0" borderId="0" xfId="6" applyFont="1" applyProtection="1"/>
  </cellXfs>
  <cellStyles count="8">
    <cellStyle name="Millares 2" xfId="4"/>
    <cellStyle name="Moneda 2" xfId="3"/>
    <cellStyle name="Normal" xfId="0" builtinId="0"/>
    <cellStyle name="Normal 2" xfId="1"/>
    <cellStyle name="Normal 2 2" xfId="5"/>
    <cellStyle name="Normal 3" xfId="2"/>
    <cellStyle name="Normal 3 2" xfId="7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8%20Transparencia%20DAF\Contabilidad\Obligaciones%20(art%2070)\03%20TRIMESTRE\LETAYUC72-70FIXA\LETAYUC72-70FIXA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4679"/>
      <sheetName val="Tabla 214680"/>
      <sheetName val="Tabla 21468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abSelected="1" topLeftCell="A9" zoomScaleNormal="100" workbookViewId="0">
      <selection activeCell="C18" sqref="C1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43.42578125" bestFit="1" customWidth="1"/>
    <col min="4" max="4" width="22.140625" bestFit="1" customWidth="1"/>
    <col min="5" max="5" width="23" bestFit="1" customWidth="1"/>
    <col min="6" max="6" width="22.28515625" style="11" bestFit="1" customWidth="1"/>
    <col min="7" max="7" width="39" bestFit="1" customWidth="1"/>
    <col min="8" max="8" width="36.140625" bestFit="1" customWidth="1"/>
    <col min="9" max="9" width="39" bestFit="1" customWidth="1"/>
    <col min="10" max="10" width="40.85546875" bestFit="1" customWidth="1"/>
    <col min="11" max="11" width="34.140625" bestFit="1" customWidth="1"/>
    <col min="12" max="12" width="12.28515625" bestFit="1" customWidth="1"/>
    <col min="13" max="13" width="32.28515625" bestFit="1" customWidth="1"/>
    <col min="14" max="14" width="40.85546875" bestFit="1" customWidth="1"/>
    <col min="15" max="15" width="11" bestFit="1" customWidth="1"/>
    <col min="16" max="16" width="13.28515625" bestFit="1" customWidth="1"/>
    <col min="17" max="17" width="13.42578125" bestFit="1" customWidth="1"/>
    <col min="18" max="18" width="11.7109375" bestFit="1" customWidth="1"/>
    <col min="19" max="19" width="14" bestFit="1" customWidth="1"/>
    <col min="20" max="20" width="14.140625" bestFit="1" customWidth="1"/>
    <col min="21" max="21" width="55.28515625" customWidth="1"/>
    <col min="22" max="22" width="27.28515625" bestFit="1" customWidth="1"/>
    <col min="23" max="23" width="29" bestFit="1" customWidth="1"/>
    <col min="24" max="24" width="46" bestFit="1" customWidth="1"/>
    <col min="25" max="25" width="27.42578125" bestFit="1" customWidth="1"/>
    <col min="26" max="26" width="32.7109375" bestFit="1" customWidth="1"/>
    <col min="27" max="27" width="39.7109375" bestFit="1" customWidth="1"/>
    <col min="28" max="28" width="43.5703125" bestFit="1" customWidth="1"/>
    <col min="29" max="30" width="46" bestFit="1" customWidth="1"/>
    <col min="31" max="31" width="18.28515625" bestFit="1" customWidth="1"/>
    <col min="32" max="32" width="32" bestFit="1" customWidth="1"/>
    <col min="33" max="33" width="8" bestFit="1" customWidth="1"/>
    <col min="34" max="34" width="20.710937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s="11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s="11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9" customFormat="1" ht="30" x14ac:dyDescent="0.25">
      <c r="A8" s="4">
        <v>2017</v>
      </c>
      <c r="B8" s="9" t="s">
        <v>111</v>
      </c>
      <c r="C8" s="4" t="s">
        <v>88</v>
      </c>
      <c r="E8" s="11"/>
      <c r="F8" s="11" t="s">
        <v>175</v>
      </c>
      <c r="G8" s="9" t="s">
        <v>187</v>
      </c>
      <c r="H8" s="9" t="s">
        <v>170</v>
      </c>
      <c r="I8" s="9" t="s">
        <v>171</v>
      </c>
      <c r="J8" s="9" t="s">
        <v>172</v>
      </c>
      <c r="N8" s="6">
        <v>500</v>
      </c>
      <c r="O8" s="4" t="s">
        <v>112</v>
      </c>
      <c r="P8" s="4" t="s">
        <v>113</v>
      </c>
      <c r="Q8" s="4" t="s">
        <v>114</v>
      </c>
      <c r="R8" s="4" t="s">
        <v>112</v>
      </c>
      <c r="S8" s="4" t="s">
        <v>115</v>
      </c>
      <c r="T8" s="4" t="s">
        <v>115</v>
      </c>
      <c r="U8" s="4" t="s">
        <v>189</v>
      </c>
      <c r="V8" s="8">
        <v>43005</v>
      </c>
      <c r="W8" s="8">
        <v>43005</v>
      </c>
      <c r="X8" s="9">
        <v>1</v>
      </c>
      <c r="Y8" s="17">
        <v>500</v>
      </c>
      <c r="AC8" s="3">
        <v>1</v>
      </c>
      <c r="AD8">
        <v>1</v>
      </c>
      <c r="AF8" s="4" t="s">
        <v>119</v>
      </c>
      <c r="AG8" s="10">
        <v>2017</v>
      </c>
      <c r="AH8" s="8">
        <v>43100</v>
      </c>
    </row>
    <row r="9" spans="1:35" x14ac:dyDescent="0.25">
      <c r="A9" s="4">
        <v>2017</v>
      </c>
      <c r="B9" t="s">
        <v>111</v>
      </c>
      <c r="C9" s="4" t="s">
        <v>88</v>
      </c>
      <c r="E9" s="11"/>
      <c r="F9" s="11" t="s">
        <v>176</v>
      </c>
      <c r="G9" s="12" t="s">
        <v>187</v>
      </c>
      <c r="H9" t="s">
        <v>122</v>
      </c>
      <c r="I9" t="s">
        <v>123</v>
      </c>
      <c r="J9" t="s">
        <v>124</v>
      </c>
      <c r="K9" s="4" t="s">
        <v>118</v>
      </c>
      <c r="L9" s="4"/>
      <c r="M9" s="4"/>
      <c r="N9" s="6">
        <v>609.5</v>
      </c>
      <c r="O9" s="4" t="s">
        <v>112</v>
      </c>
      <c r="P9" s="4" t="s">
        <v>113</v>
      </c>
      <c r="Q9" s="4" t="s">
        <v>114</v>
      </c>
      <c r="R9" s="4" t="s">
        <v>112</v>
      </c>
      <c r="S9" s="5" t="s">
        <v>116</v>
      </c>
      <c r="T9" s="5" t="s">
        <v>117</v>
      </c>
      <c r="U9" s="4" t="s">
        <v>118</v>
      </c>
      <c r="V9" s="8">
        <v>42996</v>
      </c>
      <c r="W9" s="8">
        <v>42998</v>
      </c>
      <c r="X9" s="3">
        <f t="shared" ref="X9:X25" si="0">X8+1</f>
        <v>2</v>
      </c>
      <c r="Y9" s="17">
        <v>609.5</v>
      </c>
      <c r="AC9" s="3">
        <f>AC8+1</f>
        <v>2</v>
      </c>
      <c r="AD9" s="3">
        <f>AD8+1</f>
        <v>2</v>
      </c>
      <c r="AE9" s="8"/>
      <c r="AF9" s="4" t="s">
        <v>119</v>
      </c>
      <c r="AG9" s="3">
        <v>2017</v>
      </c>
      <c r="AH9" s="8">
        <v>43100</v>
      </c>
    </row>
    <row r="10" spans="1:35" x14ac:dyDescent="0.25">
      <c r="A10" s="4">
        <v>2017</v>
      </c>
      <c r="B10" t="s">
        <v>111</v>
      </c>
      <c r="C10" s="4" t="s">
        <v>88</v>
      </c>
      <c r="D10" s="19">
        <v>3020</v>
      </c>
      <c r="E10" s="18" t="s">
        <v>196</v>
      </c>
      <c r="F10" s="18" t="s">
        <v>196</v>
      </c>
      <c r="G10" s="20" t="s">
        <v>197</v>
      </c>
      <c r="H10" t="s">
        <v>125</v>
      </c>
      <c r="I10" t="s">
        <v>126</v>
      </c>
      <c r="J10" t="s">
        <v>127</v>
      </c>
      <c r="K10" s="4" t="s">
        <v>128</v>
      </c>
      <c r="N10" s="6">
        <v>909</v>
      </c>
      <c r="O10" s="4" t="s">
        <v>112</v>
      </c>
      <c r="P10" s="4" t="s">
        <v>113</v>
      </c>
      <c r="Q10" s="4" t="s">
        <v>114</v>
      </c>
      <c r="R10" s="4" t="s">
        <v>112</v>
      </c>
      <c r="S10" s="4" t="s">
        <v>112</v>
      </c>
      <c r="T10" s="4" t="s">
        <v>112</v>
      </c>
      <c r="U10" s="4" t="s">
        <v>128</v>
      </c>
      <c r="V10" s="8">
        <v>42998</v>
      </c>
      <c r="W10" s="8">
        <v>42999</v>
      </c>
      <c r="X10" s="3">
        <f t="shared" si="0"/>
        <v>3</v>
      </c>
      <c r="Y10" s="17">
        <v>909</v>
      </c>
      <c r="AC10" s="3">
        <f>AC9+1</f>
        <v>3</v>
      </c>
      <c r="AD10" s="3">
        <f>AD9+1</f>
        <v>3</v>
      </c>
      <c r="AE10" s="8"/>
      <c r="AF10" s="4" t="s">
        <v>119</v>
      </c>
      <c r="AG10" s="3">
        <v>2017</v>
      </c>
      <c r="AH10" s="8">
        <v>43100</v>
      </c>
    </row>
    <row r="11" spans="1:35" ht="45" x14ac:dyDescent="0.25">
      <c r="A11" s="4">
        <v>2017</v>
      </c>
      <c r="B11" t="s">
        <v>111</v>
      </c>
      <c r="C11" s="4" t="s">
        <v>88</v>
      </c>
      <c r="D11">
        <v>2000</v>
      </c>
      <c r="E11" s="11" t="s">
        <v>174</v>
      </c>
      <c r="F11" s="11" t="s">
        <v>192</v>
      </c>
      <c r="G11" t="s">
        <v>187</v>
      </c>
      <c r="H11" t="s">
        <v>133</v>
      </c>
      <c r="I11" t="s">
        <v>134</v>
      </c>
      <c r="J11" t="s">
        <v>135</v>
      </c>
      <c r="K11" s="4" t="s">
        <v>128</v>
      </c>
      <c r="N11" s="6">
        <v>641</v>
      </c>
      <c r="O11" s="4" t="s">
        <v>112</v>
      </c>
      <c r="P11" s="4" t="s">
        <v>113</v>
      </c>
      <c r="Q11" s="4" t="s">
        <v>114</v>
      </c>
      <c r="R11" s="4" t="s">
        <v>112</v>
      </c>
      <c r="S11" s="4" t="s">
        <v>112</v>
      </c>
      <c r="T11" s="4" t="s">
        <v>112</v>
      </c>
      <c r="U11" s="4" t="s">
        <v>128</v>
      </c>
      <c r="V11" s="8">
        <v>43007</v>
      </c>
      <c r="W11" s="8">
        <v>43007</v>
      </c>
      <c r="X11" s="3">
        <f t="shared" si="0"/>
        <v>4</v>
      </c>
      <c r="Y11" s="17">
        <v>641</v>
      </c>
      <c r="AC11" s="3">
        <f>AC10+1</f>
        <v>4</v>
      </c>
      <c r="AD11" s="3">
        <f>AD10+1</f>
        <v>4</v>
      </c>
      <c r="AE11" s="8"/>
      <c r="AF11" s="4" t="s">
        <v>119</v>
      </c>
      <c r="AG11" s="3">
        <v>2017</v>
      </c>
      <c r="AH11" s="8">
        <v>43100</v>
      </c>
    </row>
    <row r="12" spans="1:35" ht="30" x14ac:dyDescent="0.25">
      <c r="A12" s="4">
        <v>2017</v>
      </c>
      <c r="B12" t="s">
        <v>111</v>
      </c>
      <c r="C12" s="4" t="s">
        <v>88</v>
      </c>
      <c r="E12" s="11"/>
      <c r="F12" s="11" t="s">
        <v>190</v>
      </c>
      <c r="G12" s="9" t="s">
        <v>191</v>
      </c>
      <c r="H12" t="s">
        <v>130</v>
      </c>
      <c r="I12" t="s">
        <v>131</v>
      </c>
      <c r="J12" t="s">
        <v>132</v>
      </c>
      <c r="K12" s="3" t="s">
        <v>129</v>
      </c>
      <c r="N12" s="6">
        <v>275</v>
      </c>
      <c r="O12" s="4" t="s">
        <v>112</v>
      </c>
      <c r="P12" s="4" t="s">
        <v>113</v>
      </c>
      <c r="Q12" s="4" t="s">
        <v>114</v>
      </c>
      <c r="R12" s="4" t="s">
        <v>112</v>
      </c>
      <c r="S12" s="4" t="s">
        <v>115</v>
      </c>
      <c r="T12" s="4" t="s">
        <v>115</v>
      </c>
      <c r="U12" t="s">
        <v>129</v>
      </c>
      <c r="V12" s="8">
        <v>42998</v>
      </c>
      <c r="W12" s="8">
        <v>43000</v>
      </c>
      <c r="X12" s="3">
        <f t="shared" si="0"/>
        <v>5</v>
      </c>
      <c r="Y12" s="17">
        <v>275</v>
      </c>
      <c r="AC12" s="3">
        <f>AC11+1</f>
        <v>5</v>
      </c>
      <c r="AD12" s="3">
        <f>AD11+1</f>
        <v>5</v>
      </c>
      <c r="AE12" s="8"/>
      <c r="AF12" s="4" t="s">
        <v>119</v>
      </c>
      <c r="AG12" s="3">
        <v>2017</v>
      </c>
      <c r="AH12" s="8">
        <v>43100</v>
      </c>
    </row>
    <row r="13" spans="1:35" x14ac:dyDescent="0.25">
      <c r="A13" s="4">
        <v>2017</v>
      </c>
      <c r="B13" t="s">
        <v>111</v>
      </c>
      <c r="C13" s="4" t="s">
        <v>88</v>
      </c>
      <c r="E13" s="11"/>
      <c r="F13" s="11" t="s">
        <v>176</v>
      </c>
      <c r="G13" t="s">
        <v>187</v>
      </c>
      <c r="H13" t="s">
        <v>122</v>
      </c>
      <c r="I13" t="s">
        <v>123</v>
      </c>
      <c r="J13" t="s">
        <v>124</v>
      </c>
      <c r="K13" s="9" t="s">
        <v>129</v>
      </c>
      <c r="N13" s="6">
        <v>250</v>
      </c>
      <c r="O13" s="4" t="s">
        <v>112</v>
      </c>
      <c r="P13" s="4" t="s">
        <v>113</v>
      </c>
      <c r="Q13" s="4" t="s">
        <v>114</v>
      </c>
      <c r="R13" s="4" t="s">
        <v>112</v>
      </c>
      <c r="S13" s="4" t="s">
        <v>112</v>
      </c>
      <c r="T13" s="4" t="s">
        <v>112</v>
      </c>
      <c r="U13" s="3" t="s">
        <v>129</v>
      </c>
      <c r="X13" s="3">
        <f t="shared" si="0"/>
        <v>6</v>
      </c>
      <c r="Y13" s="17">
        <v>250</v>
      </c>
      <c r="AC13" s="3">
        <f>AC12+1</f>
        <v>6</v>
      </c>
      <c r="AD13" s="3">
        <f>AD12+1</f>
        <v>6</v>
      </c>
      <c r="AE13" s="8"/>
      <c r="AF13" s="4" t="s">
        <v>119</v>
      </c>
      <c r="AG13" s="3">
        <v>2017</v>
      </c>
      <c r="AH13" s="8">
        <v>43100</v>
      </c>
    </row>
    <row r="14" spans="1:35" x14ac:dyDescent="0.25">
      <c r="A14" s="4">
        <v>2017</v>
      </c>
      <c r="B14" t="s">
        <v>111</v>
      </c>
      <c r="C14" s="4" t="s">
        <v>88</v>
      </c>
      <c r="E14" s="11"/>
      <c r="F14" s="11" t="s">
        <v>176</v>
      </c>
      <c r="G14" t="s">
        <v>187</v>
      </c>
      <c r="H14" t="s">
        <v>167</v>
      </c>
      <c r="I14" t="s">
        <v>168</v>
      </c>
      <c r="J14" t="s">
        <v>169</v>
      </c>
      <c r="K14" s="7" t="s">
        <v>136</v>
      </c>
      <c r="N14" s="6">
        <v>3850</v>
      </c>
      <c r="O14" s="4" t="s">
        <v>112</v>
      </c>
      <c r="P14" s="4" t="s">
        <v>113</v>
      </c>
      <c r="Q14" s="4" t="s">
        <v>114</v>
      </c>
      <c r="R14" s="4" t="s">
        <v>112</v>
      </c>
      <c r="S14" s="4" t="s">
        <v>112</v>
      </c>
      <c r="T14" s="4" t="s">
        <v>112</v>
      </c>
      <c r="U14" s="7" t="s">
        <v>136</v>
      </c>
      <c r="V14" s="8">
        <v>43050</v>
      </c>
      <c r="W14" s="8">
        <v>43053</v>
      </c>
      <c r="X14" s="3">
        <f t="shared" si="0"/>
        <v>7</v>
      </c>
      <c r="Y14" s="17">
        <v>3850</v>
      </c>
      <c r="AC14" s="3">
        <f>AC13+1</f>
        <v>7</v>
      </c>
      <c r="AD14" s="3">
        <f>AD13+1</f>
        <v>7</v>
      </c>
      <c r="AE14" s="8"/>
      <c r="AF14" s="4" t="s">
        <v>119</v>
      </c>
      <c r="AG14" s="3">
        <v>2017</v>
      </c>
      <c r="AH14" s="8">
        <v>43100</v>
      </c>
    </row>
    <row r="15" spans="1:35" x14ac:dyDescent="0.25">
      <c r="A15" s="4">
        <v>2017</v>
      </c>
      <c r="B15" t="s">
        <v>111</v>
      </c>
      <c r="C15" s="4" t="s">
        <v>88</v>
      </c>
      <c r="E15" s="11"/>
      <c r="F15" s="11" t="s">
        <v>178</v>
      </c>
      <c r="G15" t="s">
        <v>193</v>
      </c>
      <c r="H15" t="s">
        <v>137</v>
      </c>
      <c r="I15" t="s">
        <v>138</v>
      </c>
      <c r="J15" t="s">
        <v>139</v>
      </c>
      <c r="K15" t="s">
        <v>136</v>
      </c>
      <c r="N15" s="6">
        <v>3527.85</v>
      </c>
      <c r="O15" s="4" t="s">
        <v>112</v>
      </c>
      <c r="P15" s="4" t="s">
        <v>113</v>
      </c>
      <c r="Q15" s="4" t="s">
        <v>114</v>
      </c>
      <c r="R15" s="4" t="s">
        <v>112</v>
      </c>
      <c r="S15" s="4" t="s">
        <v>112</v>
      </c>
      <c r="T15" s="4" t="s">
        <v>112</v>
      </c>
      <c r="U15" s="3" t="s">
        <v>136</v>
      </c>
      <c r="V15" s="8">
        <v>43050</v>
      </c>
      <c r="W15" s="8">
        <v>43053</v>
      </c>
      <c r="X15" s="3">
        <f t="shared" si="0"/>
        <v>8</v>
      </c>
      <c r="Y15" s="17">
        <v>3527.85</v>
      </c>
      <c r="AC15" s="3">
        <f>AC14+1</f>
        <v>8</v>
      </c>
      <c r="AD15" s="3">
        <f>AD14+1</f>
        <v>8</v>
      </c>
      <c r="AE15" s="8"/>
      <c r="AF15" s="4" t="s">
        <v>119</v>
      </c>
      <c r="AG15" s="3">
        <v>2017</v>
      </c>
      <c r="AH15" s="8">
        <v>43100</v>
      </c>
    </row>
    <row r="16" spans="1:35" x14ac:dyDescent="0.25">
      <c r="A16" s="4">
        <v>2017</v>
      </c>
      <c r="B16" t="s">
        <v>111</v>
      </c>
      <c r="C16" s="4" t="s">
        <v>88</v>
      </c>
      <c r="E16" s="11"/>
      <c r="F16" s="11" t="s">
        <v>176</v>
      </c>
      <c r="G16" t="s">
        <v>187</v>
      </c>
      <c r="H16" s="3" t="s">
        <v>122</v>
      </c>
      <c r="I16" s="3" t="s">
        <v>123</v>
      </c>
      <c r="J16" s="3" t="s">
        <v>124</v>
      </c>
      <c r="K16" t="s">
        <v>140</v>
      </c>
      <c r="N16" s="6">
        <v>2442.1</v>
      </c>
      <c r="O16" s="4" t="s">
        <v>112</v>
      </c>
      <c r="P16" s="4" t="s">
        <v>113</v>
      </c>
      <c r="Q16" s="4" t="s">
        <v>114</v>
      </c>
      <c r="R16" s="4" t="s">
        <v>112</v>
      </c>
      <c r="S16" s="4" t="s">
        <v>112</v>
      </c>
      <c r="T16" s="4" t="s">
        <v>112</v>
      </c>
      <c r="U16" s="4" t="s">
        <v>141</v>
      </c>
      <c r="V16" s="8">
        <v>43043</v>
      </c>
      <c r="W16" s="8">
        <v>43045</v>
      </c>
      <c r="X16" s="3">
        <f t="shared" si="0"/>
        <v>9</v>
      </c>
      <c r="Y16" s="17">
        <v>2442.1</v>
      </c>
      <c r="AC16" s="3">
        <f>AC15+1</f>
        <v>9</v>
      </c>
      <c r="AD16" s="3">
        <f>AD15+1</f>
        <v>9</v>
      </c>
      <c r="AE16" s="8"/>
      <c r="AF16" s="4" t="s">
        <v>119</v>
      </c>
      <c r="AG16" s="3">
        <v>2017</v>
      </c>
      <c r="AH16" s="8">
        <v>43100</v>
      </c>
    </row>
    <row r="17" spans="1:34" x14ac:dyDescent="0.25">
      <c r="A17" s="4">
        <v>2017</v>
      </c>
      <c r="B17" t="s">
        <v>111</v>
      </c>
      <c r="C17" s="4" t="s">
        <v>88</v>
      </c>
      <c r="D17" s="9">
        <v>2020.2</v>
      </c>
      <c r="E17" s="11"/>
      <c r="F17" s="11" t="s">
        <v>179</v>
      </c>
      <c r="G17" s="9" t="s">
        <v>191</v>
      </c>
      <c r="H17" t="s">
        <v>164</v>
      </c>
      <c r="I17" t="s">
        <v>165</v>
      </c>
      <c r="J17" t="s">
        <v>166</v>
      </c>
      <c r="K17" s="7" t="s">
        <v>140</v>
      </c>
      <c r="N17" s="6">
        <v>1797.1</v>
      </c>
      <c r="O17" s="4" t="s">
        <v>112</v>
      </c>
      <c r="P17" s="4" t="s">
        <v>113</v>
      </c>
      <c r="Q17" s="4" t="s">
        <v>114</v>
      </c>
      <c r="R17" s="4" t="s">
        <v>112</v>
      </c>
      <c r="S17" s="4" t="s">
        <v>112</v>
      </c>
      <c r="T17" s="4" t="s">
        <v>112</v>
      </c>
      <c r="U17" s="4" t="s">
        <v>141</v>
      </c>
      <c r="V17" s="8">
        <v>43043</v>
      </c>
      <c r="W17" s="8">
        <v>43045</v>
      </c>
      <c r="X17" s="3">
        <f t="shared" si="0"/>
        <v>10</v>
      </c>
      <c r="Y17" s="17">
        <v>1797.1</v>
      </c>
      <c r="AC17" s="3">
        <f>AC16+1</f>
        <v>10</v>
      </c>
      <c r="AD17" s="3">
        <f>AD16+1</f>
        <v>10</v>
      </c>
      <c r="AE17" s="8"/>
      <c r="AF17" s="4" t="s">
        <v>119</v>
      </c>
      <c r="AG17" s="3">
        <v>2017</v>
      </c>
      <c r="AH17" s="8">
        <v>43100</v>
      </c>
    </row>
    <row r="18" spans="1:34" ht="30" x14ac:dyDescent="0.25">
      <c r="A18" s="4">
        <v>2017</v>
      </c>
      <c r="B18" t="s">
        <v>111</v>
      </c>
      <c r="C18" s="4" t="s">
        <v>88</v>
      </c>
      <c r="E18" s="11"/>
      <c r="F18" s="11" t="s">
        <v>180</v>
      </c>
      <c r="G18" s="11" t="s">
        <v>194</v>
      </c>
      <c r="H18" t="s">
        <v>143</v>
      </c>
      <c r="I18" t="s">
        <v>144</v>
      </c>
      <c r="J18" t="s">
        <v>145</v>
      </c>
      <c r="K18" s="4" t="s">
        <v>142</v>
      </c>
      <c r="N18" s="6">
        <v>1662.47</v>
      </c>
      <c r="O18" s="4" t="s">
        <v>112</v>
      </c>
      <c r="P18" s="4" t="s">
        <v>113</v>
      </c>
      <c r="Q18" s="4" t="s">
        <v>114</v>
      </c>
      <c r="R18" s="4" t="s">
        <v>112</v>
      </c>
      <c r="S18" s="4" t="s">
        <v>112</v>
      </c>
      <c r="T18" s="4" t="s">
        <v>112</v>
      </c>
      <c r="U18" s="4" t="s">
        <v>142</v>
      </c>
      <c r="V18" s="8">
        <v>43048</v>
      </c>
      <c r="W18" s="8">
        <v>43049</v>
      </c>
      <c r="X18" s="3">
        <f t="shared" si="0"/>
        <v>11</v>
      </c>
      <c r="Y18" s="17">
        <v>1662.47</v>
      </c>
      <c r="AC18" s="3">
        <f>AC17+1</f>
        <v>11</v>
      </c>
      <c r="AD18" s="3">
        <f>AD17+1</f>
        <v>11</v>
      </c>
      <c r="AE18" s="8"/>
      <c r="AF18" s="4" t="s">
        <v>119</v>
      </c>
      <c r="AG18" s="3">
        <v>2017</v>
      </c>
      <c r="AH18" s="8">
        <v>43100</v>
      </c>
    </row>
    <row r="19" spans="1:34" x14ac:dyDescent="0.25">
      <c r="A19" s="4">
        <v>2017</v>
      </c>
      <c r="B19" t="s">
        <v>111</v>
      </c>
      <c r="C19" s="4" t="s">
        <v>88</v>
      </c>
      <c r="E19" s="11"/>
      <c r="F19" s="11" t="s">
        <v>182</v>
      </c>
      <c r="H19" t="s">
        <v>161</v>
      </c>
      <c r="I19" t="s">
        <v>162</v>
      </c>
      <c r="J19" t="s">
        <v>163</v>
      </c>
      <c r="K19" s="7" t="s">
        <v>136</v>
      </c>
      <c r="N19" s="6">
        <v>3399</v>
      </c>
      <c r="O19" s="4" t="s">
        <v>112</v>
      </c>
      <c r="P19" s="4" t="s">
        <v>113</v>
      </c>
      <c r="Q19" s="4" t="s">
        <v>114</v>
      </c>
      <c r="R19" s="4" t="s">
        <v>112</v>
      </c>
      <c r="S19" s="4" t="s">
        <v>112</v>
      </c>
      <c r="T19" s="4" t="s">
        <v>112</v>
      </c>
      <c r="U19" s="7" t="s">
        <v>136</v>
      </c>
      <c r="V19" s="8">
        <v>43050</v>
      </c>
      <c r="W19" s="8">
        <v>43053</v>
      </c>
      <c r="X19" s="3">
        <f t="shared" si="0"/>
        <v>12</v>
      </c>
      <c r="Y19" s="17">
        <v>3399</v>
      </c>
      <c r="AC19" s="3">
        <f>AC18+1</f>
        <v>12</v>
      </c>
      <c r="AD19" s="3">
        <f>AD18+1</f>
        <v>12</v>
      </c>
      <c r="AE19" s="8"/>
      <c r="AF19" s="4" t="s">
        <v>119</v>
      </c>
      <c r="AG19" s="3">
        <v>2017</v>
      </c>
      <c r="AH19" s="8">
        <v>43100</v>
      </c>
    </row>
    <row r="20" spans="1:34" x14ac:dyDescent="0.25">
      <c r="A20" s="4">
        <v>2017</v>
      </c>
      <c r="B20" t="s">
        <v>111</v>
      </c>
      <c r="C20" s="4" t="s">
        <v>88</v>
      </c>
      <c r="E20" s="11"/>
      <c r="F20" s="11" t="s">
        <v>181</v>
      </c>
      <c r="G20" t="s">
        <v>187</v>
      </c>
      <c r="H20" t="s">
        <v>146</v>
      </c>
      <c r="I20" t="s">
        <v>147</v>
      </c>
      <c r="J20" t="s">
        <v>148</v>
      </c>
      <c r="K20" s="7" t="s">
        <v>136</v>
      </c>
      <c r="N20" s="6">
        <v>3491.59</v>
      </c>
      <c r="O20" s="4" t="s">
        <v>112</v>
      </c>
      <c r="P20" s="4" t="s">
        <v>113</v>
      </c>
      <c r="Q20" s="4" t="s">
        <v>114</v>
      </c>
      <c r="R20" s="4" t="s">
        <v>112</v>
      </c>
      <c r="S20" s="4" t="s">
        <v>112</v>
      </c>
      <c r="T20" s="4" t="s">
        <v>112</v>
      </c>
      <c r="U20" s="7" t="s">
        <v>136</v>
      </c>
      <c r="V20" s="8">
        <v>43050</v>
      </c>
      <c r="W20" s="8">
        <v>43053</v>
      </c>
      <c r="X20" s="3">
        <f t="shared" si="0"/>
        <v>13</v>
      </c>
      <c r="Y20" s="17">
        <v>3491.59</v>
      </c>
      <c r="AC20" s="3">
        <f>AC19+1</f>
        <v>13</v>
      </c>
      <c r="AD20" s="3">
        <f>AD19+1</f>
        <v>13</v>
      </c>
      <c r="AE20" s="8"/>
      <c r="AF20" s="4" t="s">
        <v>119</v>
      </c>
      <c r="AG20" s="3">
        <v>2017</v>
      </c>
      <c r="AH20" s="8">
        <v>43100</v>
      </c>
    </row>
    <row r="21" spans="1:34" x14ac:dyDescent="0.25">
      <c r="A21" s="4">
        <v>2017</v>
      </c>
      <c r="B21" t="s">
        <v>111</v>
      </c>
      <c r="C21" s="4" t="s">
        <v>88</v>
      </c>
      <c r="E21" s="11"/>
      <c r="F21" s="11" t="s">
        <v>176</v>
      </c>
      <c r="G21" t="s">
        <v>187</v>
      </c>
      <c r="H21" s="7" t="s">
        <v>122</v>
      </c>
      <c r="I21" s="7" t="s">
        <v>123</v>
      </c>
      <c r="J21" s="7" t="s">
        <v>124</v>
      </c>
      <c r="K21" s="7" t="s">
        <v>136</v>
      </c>
      <c r="N21" s="6">
        <v>3435</v>
      </c>
      <c r="O21" s="4" t="s">
        <v>112</v>
      </c>
      <c r="P21" s="4" t="s">
        <v>113</v>
      </c>
      <c r="Q21" s="4" t="s">
        <v>114</v>
      </c>
      <c r="R21" s="4" t="s">
        <v>112</v>
      </c>
      <c r="S21" s="4" t="s">
        <v>112</v>
      </c>
      <c r="T21" s="4" t="s">
        <v>112</v>
      </c>
      <c r="U21" s="7" t="s">
        <v>136</v>
      </c>
      <c r="V21" s="8">
        <v>43050</v>
      </c>
      <c r="W21" s="8">
        <v>43053</v>
      </c>
      <c r="X21" s="3">
        <f t="shared" si="0"/>
        <v>14</v>
      </c>
      <c r="Y21" s="17">
        <v>3435</v>
      </c>
      <c r="AC21" s="3">
        <f>AC20+1</f>
        <v>14</v>
      </c>
      <c r="AD21" s="3">
        <f>AD20+1</f>
        <v>14</v>
      </c>
      <c r="AE21" s="8"/>
      <c r="AF21" s="4" t="s">
        <v>119</v>
      </c>
      <c r="AG21" s="3">
        <v>2017</v>
      </c>
      <c r="AH21" s="8">
        <v>43100</v>
      </c>
    </row>
    <row r="22" spans="1:34" x14ac:dyDescent="0.25">
      <c r="A22" s="4">
        <v>2017</v>
      </c>
      <c r="B22" t="s">
        <v>111</v>
      </c>
      <c r="C22" s="4" t="s">
        <v>88</v>
      </c>
      <c r="E22" s="11"/>
      <c r="F22" s="11" t="s">
        <v>186</v>
      </c>
      <c r="G22" s="9" t="s">
        <v>193</v>
      </c>
      <c r="H22" t="s">
        <v>185</v>
      </c>
      <c r="I22" t="s">
        <v>183</v>
      </c>
      <c r="J22" t="s">
        <v>184</v>
      </c>
      <c r="K22" s="9" t="s">
        <v>152</v>
      </c>
      <c r="N22" s="6">
        <v>1570.11</v>
      </c>
      <c r="O22" s="4" t="s">
        <v>112</v>
      </c>
      <c r="P22" s="4" t="s">
        <v>113</v>
      </c>
      <c r="Q22" s="4" t="s">
        <v>114</v>
      </c>
      <c r="R22" s="4" t="s">
        <v>112</v>
      </c>
      <c r="S22" s="4" t="s">
        <v>153</v>
      </c>
      <c r="T22" s="4" t="s">
        <v>154</v>
      </c>
      <c r="U22" s="9" t="s">
        <v>152</v>
      </c>
      <c r="V22" s="8">
        <v>43065</v>
      </c>
      <c r="W22" s="8">
        <v>43071</v>
      </c>
      <c r="X22" s="3">
        <f t="shared" si="0"/>
        <v>15</v>
      </c>
      <c r="Y22" s="17">
        <v>1570.11</v>
      </c>
      <c r="AC22" s="3">
        <f>AC21+1</f>
        <v>15</v>
      </c>
      <c r="AD22" s="3">
        <f>AD21+1</f>
        <v>15</v>
      </c>
      <c r="AE22" s="8"/>
      <c r="AF22" s="4" t="s">
        <v>119</v>
      </c>
      <c r="AG22" s="3">
        <v>2017</v>
      </c>
      <c r="AH22" s="8">
        <v>43100</v>
      </c>
    </row>
    <row r="23" spans="1:34" ht="30" x14ac:dyDescent="0.25">
      <c r="A23" s="4">
        <v>2017</v>
      </c>
      <c r="B23" t="s">
        <v>111</v>
      </c>
      <c r="C23" s="4" t="s">
        <v>88</v>
      </c>
      <c r="D23">
        <v>3010</v>
      </c>
      <c r="E23" s="11" t="s">
        <v>173</v>
      </c>
      <c r="F23" s="11" t="s">
        <v>177</v>
      </c>
      <c r="G23" s="11" t="s">
        <v>188</v>
      </c>
      <c r="H23" t="s">
        <v>149</v>
      </c>
      <c r="I23" t="s">
        <v>150</v>
      </c>
      <c r="J23" t="s">
        <v>151</v>
      </c>
      <c r="K23" t="s">
        <v>152</v>
      </c>
      <c r="N23" s="6">
        <v>2993.5</v>
      </c>
      <c r="O23" s="4" t="s">
        <v>112</v>
      </c>
      <c r="P23" s="4" t="s">
        <v>113</v>
      </c>
      <c r="Q23" s="4" t="s">
        <v>114</v>
      </c>
      <c r="R23" s="4" t="s">
        <v>112</v>
      </c>
      <c r="S23" s="4" t="s">
        <v>153</v>
      </c>
      <c r="T23" s="4" t="s">
        <v>154</v>
      </c>
      <c r="U23" s="7" t="s">
        <v>152</v>
      </c>
      <c r="V23" s="8">
        <v>43065</v>
      </c>
      <c r="W23" s="8">
        <v>43071</v>
      </c>
      <c r="X23" s="3">
        <f t="shared" si="0"/>
        <v>16</v>
      </c>
      <c r="Y23" s="17">
        <v>2993.5</v>
      </c>
      <c r="AC23" s="3">
        <f>AC22+1</f>
        <v>16</v>
      </c>
      <c r="AD23" s="3">
        <f>AD22+1</f>
        <v>16</v>
      </c>
      <c r="AE23" s="8"/>
      <c r="AF23" s="4" t="s">
        <v>119</v>
      </c>
      <c r="AG23" s="3">
        <v>2017</v>
      </c>
      <c r="AH23" s="8">
        <v>43100</v>
      </c>
    </row>
    <row r="24" spans="1:34" ht="30" x14ac:dyDescent="0.25">
      <c r="A24" s="4">
        <v>2017</v>
      </c>
      <c r="B24" t="s">
        <v>111</v>
      </c>
      <c r="C24" s="4" t="s">
        <v>88</v>
      </c>
      <c r="E24" s="11"/>
      <c r="F24" s="11" t="s">
        <v>176</v>
      </c>
      <c r="G24" s="11" t="s">
        <v>195</v>
      </c>
      <c r="H24" t="s">
        <v>155</v>
      </c>
      <c r="I24" t="s">
        <v>156</v>
      </c>
      <c r="J24" t="s">
        <v>157</v>
      </c>
      <c r="K24" s="7" t="s">
        <v>152</v>
      </c>
      <c r="N24" s="6">
        <v>1887.79</v>
      </c>
      <c r="O24" s="4" t="s">
        <v>112</v>
      </c>
      <c r="P24" s="4" t="s">
        <v>113</v>
      </c>
      <c r="Q24" s="4" t="s">
        <v>114</v>
      </c>
      <c r="R24" s="4" t="s">
        <v>112</v>
      </c>
      <c r="S24" s="4" t="s">
        <v>153</v>
      </c>
      <c r="T24" s="4" t="s">
        <v>154</v>
      </c>
      <c r="U24" s="7" t="s">
        <v>152</v>
      </c>
      <c r="V24" s="8">
        <v>43065</v>
      </c>
      <c r="W24" s="8">
        <v>43071</v>
      </c>
      <c r="X24" s="3">
        <f t="shared" si="0"/>
        <v>17</v>
      </c>
      <c r="Y24" s="17">
        <v>1887.79</v>
      </c>
      <c r="AC24" s="3">
        <f>AC23+1</f>
        <v>17</v>
      </c>
      <c r="AD24" s="3">
        <f>AD23+1</f>
        <v>17</v>
      </c>
      <c r="AE24" s="8"/>
      <c r="AF24" s="4" t="s">
        <v>119</v>
      </c>
      <c r="AG24" s="3">
        <v>2017</v>
      </c>
      <c r="AH24" s="8">
        <v>43100</v>
      </c>
    </row>
    <row r="25" spans="1:34" ht="30" x14ac:dyDescent="0.25">
      <c r="A25" s="4">
        <v>2017</v>
      </c>
      <c r="B25" t="s">
        <v>111</v>
      </c>
      <c r="C25" s="4" t="s">
        <v>88</v>
      </c>
      <c r="E25" s="11"/>
      <c r="F25" s="11" t="s">
        <v>176</v>
      </c>
      <c r="G25" s="11" t="s">
        <v>173</v>
      </c>
      <c r="H25" t="s">
        <v>158</v>
      </c>
      <c r="I25" t="s">
        <v>159</v>
      </c>
      <c r="J25" t="s">
        <v>160</v>
      </c>
      <c r="K25" s="7" t="s">
        <v>152</v>
      </c>
      <c r="N25" s="6">
        <v>1663.9</v>
      </c>
      <c r="O25" s="4" t="s">
        <v>112</v>
      </c>
      <c r="P25" s="4" t="s">
        <v>113</v>
      </c>
      <c r="Q25" s="4" t="s">
        <v>114</v>
      </c>
      <c r="R25" s="4" t="s">
        <v>112</v>
      </c>
      <c r="S25" s="4" t="s">
        <v>153</v>
      </c>
      <c r="T25" s="4" t="s">
        <v>154</v>
      </c>
      <c r="U25" s="7" t="s">
        <v>152</v>
      </c>
      <c r="V25" s="8">
        <v>43065</v>
      </c>
      <c r="W25" s="8">
        <v>43071</v>
      </c>
      <c r="X25" s="9">
        <f t="shared" si="0"/>
        <v>18</v>
      </c>
      <c r="Y25" s="17">
        <v>1663.9</v>
      </c>
      <c r="AC25" s="10">
        <f>AC24+1</f>
        <v>18</v>
      </c>
      <c r="AD25" s="10">
        <f>AD24+1</f>
        <v>18</v>
      </c>
      <c r="AE25" s="8"/>
      <c r="AF25" s="4" t="s">
        <v>119</v>
      </c>
      <c r="AG25" s="3">
        <v>2017</v>
      </c>
      <c r="AH25" s="8">
        <v>43100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C8:C25">
      <formula1>hidden1</formula1>
    </dataValidation>
    <dataValidation type="list" allowBlank="1" showErrorMessage="1" sqref="C26:C189">
      <formula1>Hidden_12</formula1>
    </dataValidation>
    <dataValidation type="list" allowBlank="1" showErrorMessage="1" sqref="L10:L18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85546875" bestFit="1" customWidth="1"/>
    <col min="2" max="2" width="54.28515625" bestFit="1" customWidth="1"/>
    <col min="3" max="3" width="45.42578125" bestFit="1" customWidth="1"/>
    <col min="4" max="4" width="54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ht="30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 s="3">
        <v>1</v>
      </c>
      <c r="B4" s="4" t="s">
        <v>120</v>
      </c>
      <c r="C4" s="4" t="s">
        <v>121</v>
      </c>
      <c r="D4" s="16">
        <v>500</v>
      </c>
    </row>
    <row r="5" spans="1:4" x14ac:dyDescent="0.25">
      <c r="A5" s="3">
        <f t="shared" ref="A5:A21" si="0">A4+1</f>
        <v>2</v>
      </c>
      <c r="B5" s="4" t="s">
        <v>120</v>
      </c>
      <c r="C5" s="4" t="s">
        <v>121</v>
      </c>
      <c r="D5" s="17">
        <v>609.5</v>
      </c>
    </row>
    <row r="6" spans="1:4" x14ac:dyDescent="0.25">
      <c r="A6" s="3">
        <f t="shared" si="0"/>
        <v>3</v>
      </c>
      <c r="B6" s="4" t="s">
        <v>120</v>
      </c>
      <c r="C6" s="4" t="s">
        <v>121</v>
      </c>
      <c r="D6" s="17">
        <v>909</v>
      </c>
    </row>
    <row r="7" spans="1:4" x14ac:dyDescent="0.25">
      <c r="A7" s="3">
        <f t="shared" si="0"/>
        <v>4</v>
      </c>
      <c r="B7" s="4" t="s">
        <v>120</v>
      </c>
      <c r="C7" s="4" t="s">
        <v>121</v>
      </c>
      <c r="D7" s="17">
        <v>641</v>
      </c>
    </row>
    <row r="8" spans="1:4" x14ac:dyDescent="0.25">
      <c r="A8" s="3">
        <f t="shared" si="0"/>
        <v>5</v>
      </c>
      <c r="B8" s="4" t="s">
        <v>120</v>
      </c>
      <c r="C8" s="4" t="s">
        <v>121</v>
      </c>
      <c r="D8" s="17">
        <v>275</v>
      </c>
    </row>
    <row r="9" spans="1:4" x14ac:dyDescent="0.25">
      <c r="A9" s="3">
        <f t="shared" si="0"/>
        <v>6</v>
      </c>
      <c r="B9" s="4" t="s">
        <v>120</v>
      </c>
      <c r="C9" s="4" t="s">
        <v>121</v>
      </c>
      <c r="D9" s="17">
        <v>250</v>
      </c>
    </row>
    <row r="10" spans="1:4" x14ac:dyDescent="0.25">
      <c r="A10" s="3">
        <f t="shared" si="0"/>
        <v>7</v>
      </c>
      <c r="B10" s="4" t="s">
        <v>120</v>
      </c>
      <c r="C10" s="4" t="s">
        <v>121</v>
      </c>
      <c r="D10" s="17">
        <v>3850</v>
      </c>
    </row>
    <row r="11" spans="1:4" x14ac:dyDescent="0.25">
      <c r="A11" s="3">
        <f t="shared" si="0"/>
        <v>8</v>
      </c>
      <c r="B11" s="4" t="s">
        <v>120</v>
      </c>
      <c r="C11" s="4" t="s">
        <v>121</v>
      </c>
      <c r="D11" s="17">
        <v>3527.85</v>
      </c>
    </row>
    <row r="12" spans="1:4" x14ac:dyDescent="0.25">
      <c r="A12" s="3">
        <f t="shared" si="0"/>
        <v>9</v>
      </c>
      <c r="B12" s="4" t="s">
        <v>120</v>
      </c>
      <c r="C12" s="4" t="s">
        <v>121</v>
      </c>
      <c r="D12" s="17">
        <v>2442.1</v>
      </c>
    </row>
    <row r="13" spans="1:4" x14ac:dyDescent="0.25">
      <c r="A13" s="3">
        <f t="shared" si="0"/>
        <v>10</v>
      </c>
      <c r="B13" s="4" t="s">
        <v>120</v>
      </c>
      <c r="C13" s="4" t="s">
        <v>121</v>
      </c>
      <c r="D13" s="17">
        <v>1797.1</v>
      </c>
    </row>
    <row r="14" spans="1:4" x14ac:dyDescent="0.25">
      <c r="A14" s="3">
        <f t="shared" si="0"/>
        <v>11</v>
      </c>
      <c r="B14" s="4" t="s">
        <v>120</v>
      </c>
      <c r="C14" s="4" t="s">
        <v>121</v>
      </c>
      <c r="D14" s="17">
        <v>1662.47</v>
      </c>
    </row>
    <row r="15" spans="1:4" x14ac:dyDescent="0.25">
      <c r="A15" s="3">
        <f t="shared" si="0"/>
        <v>12</v>
      </c>
      <c r="B15" s="4" t="s">
        <v>120</v>
      </c>
      <c r="C15" s="4" t="s">
        <v>121</v>
      </c>
      <c r="D15" s="17">
        <v>3399</v>
      </c>
    </row>
    <row r="16" spans="1:4" x14ac:dyDescent="0.25">
      <c r="A16" s="3">
        <f t="shared" si="0"/>
        <v>13</v>
      </c>
      <c r="B16" s="4" t="s">
        <v>120</v>
      </c>
      <c r="C16" s="4" t="s">
        <v>121</v>
      </c>
      <c r="D16" s="17">
        <v>3491.59</v>
      </c>
    </row>
    <row r="17" spans="1:4" x14ac:dyDescent="0.25">
      <c r="A17" s="3">
        <f t="shared" si="0"/>
        <v>14</v>
      </c>
      <c r="B17" s="4" t="s">
        <v>120</v>
      </c>
      <c r="C17" s="4" t="s">
        <v>121</v>
      </c>
      <c r="D17" s="17">
        <v>3435</v>
      </c>
    </row>
    <row r="18" spans="1:4" x14ac:dyDescent="0.25">
      <c r="A18" s="3">
        <f t="shared" si="0"/>
        <v>15</v>
      </c>
      <c r="B18" s="4" t="s">
        <v>120</v>
      </c>
      <c r="C18" s="4" t="s">
        <v>121</v>
      </c>
      <c r="D18" s="17">
        <v>1570.11</v>
      </c>
    </row>
    <row r="19" spans="1:4" x14ac:dyDescent="0.25">
      <c r="A19" s="3">
        <f t="shared" si="0"/>
        <v>16</v>
      </c>
      <c r="B19" s="4" t="s">
        <v>120</v>
      </c>
      <c r="C19" s="4" t="s">
        <v>121</v>
      </c>
      <c r="D19" s="17">
        <v>2993.5</v>
      </c>
    </row>
    <row r="20" spans="1:4" x14ac:dyDescent="0.25">
      <c r="A20" s="3">
        <f t="shared" si="0"/>
        <v>17</v>
      </c>
      <c r="B20" s="4" t="s">
        <v>120</v>
      </c>
      <c r="C20" s="4" t="s">
        <v>121</v>
      </c>
      <c r="D20" s="17">
        <v>1887.79</v>
      </c>
    </row>
    <row r="21" spans="1:4" x14ac:dyDescent="0.25">
      <c r="A21" s="3">
        <f t="shared" si="0"/>
        <v>18</v>
      </c>
      <c r="B21" s="4" t="s">
        <v>120</v>
      </c>
      <c r="C21" s="4" t="s">
        <v>121</v>
      </c>
      <c r="D21" s="17">
        <v>1663.9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85546875" bestFit="1" customWidth="1"/>
    <col min="2" max="2" width="48.42578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54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Tabla_214679</vt:lpstr>
      <vt:lpstr>Tabla_214680</vt:lpstr>
      <vt:lpstr>Tabla_214681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ASE-Yucatan</cp:lastModifiedBy>
  <dcterms:created xsi:type="dcterms:W3CDTF">2018-01-02T15:36:10Z</dcterms:created>
  <dcterms:modified xsi:type="dcterms:W3CDTF">2018-01-09T22:18:12Z</dcterms:modified>
</cp:coreProperties>
</file>